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
<Relationship Id="rId2" Type="http://schemas.openxmlformats.org/package/2006/relationships/metadata/core-properties" Target="docProps/core.xml"/>
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13_ncr:1_{14302C40-C0AE-4566-A3AD-1659F05B1C71}" xr6:coauthVersionLast="47" xr6:coauthVersionMax="47" xr10:uidLastSave="{00000000-0000-0000-0000-000000000000}"/>
  <bookViews>
    <workbookView xWindow="0" yWindow="0" windowWidth="22260" windowHeight="12645" xr2:uid="{00000000-000D-0000-FFFF-FFFF00000000}" activeTab="0"/>
  </bookViews>
  <sheets>
    <sheet name="Tabelle1" sheetId="1" r:id="rId1"/>
    <sheet name="Tabelle2" sheetId="2" r:id="rId2"/>
    <sheet name="Tabelle3" sheetId="3" r:id="rId3"/>
  </sheets>
  <definedNames/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1" i="1"/>
  <c r="D21" i="1"/>
  <c r="D28" i="1"/>
  <c r="H28" i="1"/>
  <c r="H20" i="1"/>
  <c r="D20" i="1"/>
  <c r="H37" i="1"/>
  <c r="O37" i="1"/>
  <c r="D29" i="1"/>
  <c r="H29" i="1"/>
  <c r="H25" i="1"/>
  <c r="D25" i="1"/>
  <c r="H35" i="1"/>
  <c r="D35" i="1"/>
  <c r="H27" i="1"/>
  <c r="D27" i="1"/>
  <c r="H19" i="1"/>
  <c r="D19" i="1"/>
  <c r="D36" i="1"/>
  <c r="F36" i="1"/>
  <c r="H36" i="1"/>
  <c r="H30" i="1"/>
  <c r="D30" i="1"/>
  <c r="H17" i="1"/>
  <c r="D17" i="1"/>
  <c r="H26" i="1"/>
  <c r="D26" i="1"/>
  <c r="D18" i="1"/>
  <c r="H18" i="1"/>
  <c r="H24" i="1"/>
  <c r="D24" i="1"/>
  <c r="H32" i="1"/>
  <c r="D32" i="1"/>
  <c r="H34" i="1"/>
  <c r="D34" i="1"/>
  <c r="H33" i="1"/>
  <c r="D33" i="1"/>
  <c r="H22" i="1"/>
  <c r="D22" i="1"/>
  <c r="D16" i="1"/>
  <c r="H16" i="1"/>
  <c r="O39" i="1"/>
  <c r="H31" i="1"/>
  <c r="D31" i="1"/>
  <c r="H23" i="1"/>
  <c r="D23" i="1"/>
</calcChain>
</file>

<file path=xl/sharedStrings.xml><?xml version="1.0" encoding="utf-8"?>
<sst xmlns="http://schemas.openxmlformats.org/spreadsheetml/2006/main" count="44" uniqueCount="38">
  <si>
    <t>Arbeitszeitnachweis für stud./wiss. Hilfskräfte sowie  geringfügig Beschäftigte</t>
  </si>
  <si>
    <t> (Bruttoentgelt max. 538,00 € monatlich)</t>
  </si>
  <si>
    <t>Die tägliche Arbeitszeit ist spätestens bis zum Ablauf des siebten auf den Tag der Arbeitsleistung folgenden Kalendertages aufzuzeichnen. Diese Aufzeichnungen sind mindestens 2 Jahre beginnend ab dem für die Aufzeichnung maßgeblichen Zeitpunkt aufzubewahren und bei etwaigen Kontrollen bereitzuhalten.</t>
  </si>
  <si>
    <t>Name</t>
  </si>
  <si>
    <t>Keier</t>
  </si>
  <si>
    <t>Universitätseinrichtung</t>
  </si>
  <si>
    <t>IfN</t>
  </si>
  <si>
    <t>Vorname</t>
  </si>
  <si>
    <t>Phil</t>
  </si>
  <si>
    <t>Monat</t>
  </si>
  <si>
    <t>Juni</t>
  </si>
  <si>
    <t>Jahr</t>
  </si>
  <si>
    <t>vertraglich vereinbarte AZ/Mo</t>
  </si>
  <si>
    <t>Tag</t>
  </si>
  <si>
    <t>Arbeitszeit einschließlich Pausen und Überstunden/Mehrarbeit</t>
  </si>
  <si>
    <t>Pausen</t>
  </si>
  <si>
    <t>Gesamt</t>
  </si>
  <si>
    <t>Dokumentiert am / Unterschrift</t>
  </si>
  <si>
    <t>von</t>
  </si>
  <si>
    <t>bis</t>
  </si>
  <si>
    <t>Std.</t>
  </si>
  <si>
    <t>Min.</t>
  </si>
  <si>
    <t>Gesamt:</t>
  </si>
  <si>
    <t>Differenz  monatl. AZ/Übertrag: </t>
  </si>
  <si>
    <t>monatl. Urlaubsanspruch (7.7%)</t>
  </si>
  <si>
    <t> = </t>
  </si>
  <si>
    <t>Std./Min.</t>
  </si>
  <si>
    <t>Wichtiger Hinweis bei vereinbarten Arbeitszeitkonten nach § 2 Abs. 1 der Dienstvereinbarung Nr. 42:</t>
  </si>
  <si>
    <t>bei Krankheitsausfall</t>
  </si>
  <si>
    <t>Die zusätzlich geleisteten Arbeitsstunden dürfen monatlich 50 v. H. der vertraglich </t>
  </si>
  <si>
    <t>bezogen auf mögliche Arbeitstage im Monat</t>
  </si>
  <si>
    <t>Tage</t>
  </si>
  <si>
    <t>vereinbarten Arbeitszeit nicht überschreiten. Diese Dokumentation gilt gleichzeitig</t>
  </si>
  <si>
    <t>als Arbeitszeitkonto nach § 2 Abs. 2 MiLoG.</t>
  </si>
  <si>
    <t>1.7.2025</t>
  </si>
  <si>
    <t>Unterschrift der Leitung der Univ. Einrichtung bzw. deren Beauftragten</t>
  </si>
  <si>
    <t>Datum/Unterschrift des/der Beschäftigten</t>
  </si>
  <si>
    <t>Datum/Unterschrift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</si>
</sst>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Arial"/>
      <family val="2"/>
      <scheme val="minor"/>
    </font>
    <font>
      <name val="Arial"/>
      <sz val="11.00"/>
      <family val="2"/>
    </font>
    <font>
      <name val="Calibri"/>
      <sz val="11.00"/>
      <b/>
      <color rgb="FF000000"/>
      <family val="2"/>
    </font>
    <font>
      <name val="Calibri"/>
      <sz val="11.00"/>
      <color rgb="FF000000"/>
      <family val="2"/>
    </font>
    <font>
      <name val="Arial"/>
      <sz val="11.00"/>
      <color rgb="FFBFBFBF"/>
      <family val="2"/>
    </font>
    <font>
      <name val="Arial"/>
      <sz val="9.00"/>
      <b/>
      <family val="2"/>
    </font>
    <font>
      <name val="Arial"/>
      <sz val="11.00"/>
      <b/>
      <family val="2"/>
    </font>
    <font>
      <name val="Arial"/>
      <sz val="8.00"/>
      <b/>
      <family val="2"/>
    </font>
    <font>
      <name val="Arial"/>
      <sz val="11.00"/>
      <b/>
      <color rgb="FFBFBFBF"/>
      <family val="2"/>
    </font>
    <font>
      <name val="Calibri"/>
      <sz val="10.00"/>
      <color rgb="FF000000"/>
      <family val="2"/>
    </font>
    <font>
      <name val="Calibri"/>
      <sz val="9.00"/>
      <color rgb="FF000000"/>
      <family val="2"/>
    </font>
    <font>
      <name val="Calibri"/>
      <sz val="11.00"/>
      <u val="single"/>
      <color rgb="FF000000"/>
      <family val="2"/>
    </font>
  </fonts>
  <fills count="1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2F2F2"/>
        <bgColor indexed="64"/>
      </patternFill>
    </fill>
  </fills>
  <borders count="69">
    <border>
      <left/>
      <right/>
      <top/>
      <bottom/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/>
      <right/>
      <top style="thin">
        <color rgb="FF000000"/>
      </top>
      <bottom/>
      <diagonal/>
    </border>
    <border>
      <left/>
      <right style="medium">
        <color rgb="FFFF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FF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FF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FF0000"/>
      </left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FF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medium">
        <color rgb="FFFF0000"/>
      </bottom>
      <diagonal/>
    </border>
    <border>
      <left/>
      <right/>
      <top/>
      <bottom style="double">
        <color rgb="FF000000"/>
      </bottom>
      <diagonal/>
    </border>
    <border>
      <left/>
      <right/>
      <top style="medium">
        <color rgb="FFFF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90">
    <xf numFmtId="0" fontId="0" fillId="0" borderId="0"/>
    <xf fontId="1" applyFont="1" borderId="1" applyBorder="1"/>
    <xf fontId="2" applyFont="1" borderId="2" applyBorder="1" applyAlignment="1">
      <alignment horizontal="left"/>
    </xf>
    <xf fontId="1" applyFont="1" borderId="3" applyBorder="1" applyAlignment="1">
      <alignment vertical="top" wrapText="1"/>
    </xf>
    <xf fontId="3" applyFont="1" borderId="4" applyBorder="1" applyAlignment="1">
      <alignment horizontal="center" wrapText="1"/>
    </xf>
    <xf fontId="1" applyFont="1" applyAlignment="1">
      <alignment vertical="top" wrapText="1"/>
    </xf>
    <xf fontId="3" applyFont="1" borderId="5" applyBorder="1" applyAlignment="1">
      <alignment vertical="center" horizontal="center"/>
    </xf>
    <xf fontId="3" applyFont="1" borderId="6" applyBorder="1" applyAlignment="1">
      <alignment vertical="top" horizontal="center" wrapText="1"/>
    </xf>
    <xf fontId="1" applyFont="1"/>
    <xf fontId="3" applyFont="1" borderId="7" applyBorder="1" applyAlignment="1">
      <alignment vertical="top" horizontal="center"/>
    </xf>
    <xf fontId="2" applyFont="1" borderId="8" applyBorder="1" applyAlignment="1">
      <alignment vertical="top" horizontal="right" wrapText="1"/>
    </xf>
    <xf fontId="4" applyFont="1" fillId="2" applyFill="1" applyAlignment="1">
      <alignment vertical="center" horizontal="center"/>
    </xf>
    <xf fontId="5" applyFont="1" fillId="3" applyFill="1" applyAlignment="1">
      <alignment vertical="center" horizontal="right"/>
    </xf>
    <xf fontId="3" applyFont="1" borderId="9" applyBorder="1" applyAlignment="1">
      <alignment vertical="top" horizontal="center"/>
    </xf>
    <xf fontId="3" applyFont="1" borderId="10" applyBorder="1" applyAlignment="1">
      <alignment horizontal="center"/>
    </xf>
    <xf fontId="3" applyFont="1" applyAlignment="1">
      <alignment horizontal="center"/>
    </xf>
    <xf fontId="3" applyFont="1" borderId="11" applyBorder="1" applyAlignment="1">
      <alignment horizontal="center"/>
    </xf>
    <xf fontId="3" applyFont="1" borderId="12" applyBorder="1"/>
    <xf fontId="1" applyFont="1" fillId="4" applyFill="1"/>
    <xf fontId="3" applyFont="1" borderId="13" applyBorder="1" applyAlignment="1">
      <alignment horizontal="left" wrapText="1"/>
    </xf>
    <xf fontId="3" applyFont="1" applyAlignment="1">
      <alignment horizontal="center" wrapText="1"/>
    </xf>
    <xf fontId="3" applyFont="1" borderId="14" applyBorder="1" applyAlignment="1">
      <alignment vertical="top" horizontal="center" wrapText="1"/>
    </xf>
    <xf fontId="3" applyFont="1" borderId="15" applyBorder="1"/>
    <xf fontId="3" applyFont="1" borderId="16" applyBorder="1" applyAlignment="1">
      <alignment horizontal="center" wrapText="1"/>
    </xf>
    <xf fontId="3" applyFont="1" borderId="17" applyBorder="1" applyAlignment="1">
      <alignment horizontal="center"/>
    </xf>
    <xf fontId="3" applyFont="1" borderId="18" applyBorder="1" applyAlignment="1">
      <alignment vertical="top" horizontal="center"/>
    </xf>
    <xf fontId="3" applyFont="1" borderId="19" applyBorder="1" applyAlignment="1">
      <alignment vertical="top" horizontal="center" wrapText="1"/>
    </xf>
    <xf fontId="3" applyFont="1" fillId="5" applyFill="1" borderId="20" applyBorder="1" applyAlignment="1">
      <alignment horizontal="center" wrapText="1"/>
    </xf>
    <xf fontId="3" applyFont="1" fillId="6" applyFill="1" borderId="21" applyBorder="1" applyAlignment="1">
      <alignment horizontal="center" wrapText="1"/>
    </xf>
    <xf fontId="1" applyFont="1" borderId="22" applyBorder="1"/>
    <xf fontId="6" applyFont="1" fillId="7" applyFill="1"/>
    <xf fontId="3" applyFont="1" borderId="23" applyBorder="1"/>
    <xf fontId="3" applyFont="1" borderId="24" applyBorder="1" applyAlignment="1">
      <alignment vertical="top" horizontal="center" wrapText="1"/>
    </xf>
    <xf fontId="1" applyFont="1" borderId="25" applyBorder="1"/>
    <xf fontId="2" applyFont="1" borderId="26" applyBorder="1" applyAlignment="1">
      <alignment horizontal="left"/>
    </xf>
    <xf fontId="3" applyFont="1" borderId="27" applyBorder="1" applyAlignment="1">
      <alignment horizontal="center" wrapText="1"/>
    </xf>
    <xf fontId="1" applyFont="1" borderId="28" applyBorder="1"/>
    <xf fontId="3" applyFont="1" borderId="29" applyBorder="1" applyAlignment="1">
      <alignment vertical="top" horizontal="center" wrapText="1"/>
    </xf>
    <xf fontId="3" applyFont="1" borderId="30" applyBorder="1" applyAlignment="1">
      <alignment horizontal="center"/>
    </xf>
    <xf fontId="3" applyFont="1" borderId="31" applyBorder="1" applyAlignment="1">
      <alignment vertical="center" horizontal="center"/>
    </xf>
    <xf fontId="3" applyFont="1" applyAlignment="1">
      <alignment wrapText="1"/>
    </xf>
    <xf fontId="1" applyFont="1" borderId="32" applyBorder="1"/>
    <xf fontId="3" applyFont="1" borderId="33" applyBorder="1" applyAlignment="1">
      <alignment horizontal="center"/>
    </xf>
    <xf fontId="3" applyFont="1" borderId="34" applyBorder="1" applyAlignment="1">
      <alignment horizontal="center" wrapText="1"/>
    </xf>
    <xf fontId="3" applyFont="1"/>
    <xf fontId="5" applyFont="1" fillId="8" applyFill="1" applyAlignment="1">
      <alignment vertical="center" horizontal="left"/>
    </xf>
    <xf fontId="3" applyFont="1" fillId="9" applyFill="1" borderId="35" applyBorder="1" applyAlignment="1">
      <alignment horizontal="center" wrapText="1"/>
    </xf>
    <xf fontId="3" applyFont="1" borderId="36" applyBorder="1" applyAlignment="1">
      <alignment horizontal="center" wrapText="1"/>
    </xf>
    <xf fontId="7" applyFont="1" fillId="10" applyFill="1" borderId="37" applyBorder="1" applyAlignment="1">
      <alignment vertical="center" horizontal="left"/>
    </xf>
    <xf fontId="8" applyFont="1" applyAlignment="1">
      <alignment vertical="center" horizontal="center" wrapText="1"/>
    </xf>
    <xf fontId="9" applyFont="1" borderId="38" applyBorder="1" applyAlignment="1">
      <alignment vertical="top" horizontal="left" wrapText="1"/>
    </xf>
    <xf fontId="3" applyFont="1" borderId="39" applyBorder="1" applyAlignment="1">
      <alignment horizontal="center"/>
    </xf>
    <xf fontId="3" applyFont="1" borderId="40" applyBorder="1" applyAlignment="1">
      <alignment horizontal="left" wrapText="1"/>
    </xf>
    <xf fontId="3" applyFont="1" borderId="41" applyBorder="1" applyAlignment="1">
      <alignment horizontal="center" wrapText="1"/>
    </xf>
    <xf fontId="3" applyFont="1" borderId="42" applyBorder="1" applyAlignment="1">
      <alignment horizontal="center" wrapText="1"/>
    </xf>
    <xf fontId="3" applyFont="1" borderId="43" applyBorder="1" applyAlignment="1">
      <alignment horizontal="left"/>
    </xf>
    <xf fontId="10" applyFont="1" borderId="44" applyBorder="1"/>
    <xf fontId="3" applyFont="1" fillId="11" applyFill="1" borderId="45" applyBorder="1" applyAlignment="1">
      <alignment horizontal="center" wrapText="1"/>
    </xf>
    <xf fontId="3" applyFont="1" applyAlignment="1">
      <alignment vertical="center" horizontal="center"/>
    </xf>
    <xf fontId="3" applyFont="1" borderId="46" applyBorder="1" applyAlignment="1">
      <alignment horizontal="center"/>
    </xf>
    <xf fontId="3" applyFont="1" borderId="47" applyBorder="1" applyAlignment="1">
      <alignment vertical="top" horizontal="center"/>
    </xf>
    <xf fontId="3" applyFont="1" borderId="48" applyBorder="1" applyAlignment="1">
      <alignment vertical="top" horizontal="center" wrapText="1"/>
    </xf>
    <xf fontId="7" applyFont="1" fillId="12" applyFill="1" applyAlignment="1">
      <alignment vertical="center" horizontal="left"/>
    </xf>
    <xf fontId="3" applyFont="1" borderId="49" applyBorder="1" applyAlignment="1">
      <alignment vertical="top" horizontal="center" wrapText="1"/>
    </xf>
    <xf fontId="11" applyFont="1"/>
    <xf fontId="3" applyFont="1" borderId="50" applyBorder="1" applyAlignment="1">
      <alignment vertical="center" horizontal="center"/>
    </xf>
    <xf fontId="3" applyFont="1" borderId="51" applyBorder="1" applyAlignment="1">
      <alignment horizontal="center" wrapText="1"/>
    </xf>
    <xf fontId="3" applyFont="1" borderId="52" applyBorder="1" applyAlignment="1">
      <alignment horizontal="center"/>
    </xf>
    <xf fontId="4" applyFont="1"/>
    <xf fontId="6" applyFont="1" fillId="13" applyFill="1" borderId="53" applyBorder="1"/>
    <xf fontId="3" applyFont="1" applyAlignment="1">
      <alignment horizontal="left"/>
    </xf>
    <xf fontId="8" applyFont="1" applyAlignment="1">
      <alignment vertical="center" horizontal="center"/>
    </xf>
    <xf fontId="3" applyFont="1" applyAlignment="1">
      <alignment horizontal="left" wrapText="1"/>
    </xf>
    <xf fontId="3" applyFont="1" borderId="54" applyBorder="1" applyAlignment="1">
      <alignment horizontal="left" wrapText="1"/>
    </xf>
    <xf fontId="3" applyFont="1" borderId="55" applyBorder="1" applyAlignment="1">
      <alignment vertical="top" horizontal="center" wrapText="1"/>
    </xf>
    <xf fontId="3" applyFont="1" borderId="56" applyBorder="1" applyAlignment="1">
      <alignment horizontal="center"/>
    </xf>
    <xf fontId="3" applyFont="1" borderId="57" applyBorder="1" applyAlignment="1">
      <alignment horizontal="center" wrapText="1"/>
    </xf>
    <xf fontId="8" applyFont="1" borderId="58" applyBorder="1" applyAlignment="1">
      <alignment vertical="center" horizontal="center"/>
    </xf>
    <xf fontId="3" applyFont="1" borderId="59" applyBorder="1" applyAlignment="1">
      <alignment horizontal="left" wrapText="1"/>
    </xf>
    <xf fontId="2" applyFont="1" borderId="60" applyBorder="1" applyAlignment="1">
      <alignment vertical="top" horizontal="right" wrapText="1"/>
    </xf>
    <xf fontId="3" applyFont="1" applyAlignment="1">
      <alignment vertical="top" horizontal="center" wrapText="1"/>
    </xf>
    <xf fontId="3" applyFont="1" borderId="61" applyBorder="1" applyAlignment="1">
      <alignment horizontal="left" wrapText="1"/>
    </xf>
    <xf fontId="3" applyFont="1" borderId="62" applyBorder="1" applyAlignment="1">
      <alignment horizontal="left" wrapText="1"/>
    </xf>
    <xf fontId="4" applyFont="1" borderId="63" applyBorder="1" applyAlignment="1">
      <alignment vertical="center" horizontal="center"/>
    </xf>
    <xf fontId="3" applyFont="1" borderId="64" applyBorder="1" applyAlignment="1">
      <alignment horizontal="center" wrapText="1"/>
    </xf>
    <xf fontId="1" applyFont="1" borderId="65" applyBorder="1"/>
    <xf fontId="9" applyFont="1" borderId="66" applyBorder="1" applyAlignment="1">
      <alignment vertical="top" horizontal="left" wrapText="1"/>
    </xf>
    <xf fontId="6" applyFont="1" fillId="14" applyFill="1"/>
    <xf fontId="3" applyFont="1" borderId="67" applyBorder="1" applyAlignment="1">
      <alignment horizontal="center"/>
    </xf>
    <xf fontId="2" applyFont="1" borderId="68" applyBorder="1" applyAlignment="1">
      <alignment vertical="top" horizontal="right" wrapText="1"/>
    </xf>
  </cellStyleXfs>
  <cellXfs count="90">
    <xf numFmtId="0" fontId="0" fillId="0" borderId="0" xfId="0"/>
    <xf xfId="20" quotePrefix="0" pivotButton="0" fontId="3" applyFont="1" applyAlignment="1">
      <alignment horizontal="center" wrapText="1"/>
    </xf>
    <xf xfId="84" quotePrefix="0" pivotButton="0" fontId="3" applyFont="1" borderId="64" applyBorder="1" applyAlignment="1">
      <alignment horizontal="center" wrapText="1"/>
    </xf>
    <xf xfId="76" quotePrefix="0" pivotButton="0" fontId="3" applyFont="1" borderId="57" applyBorder="1" applyAlignment="1">
      <alignment horizontal="center" wrapText="1"/>
    </xf>
    <xf xfId="53" quotePrefix="0" pivotButton="0" fontId="3" applyFont="1" borderId="41" applyBorder="1" applyAlignment="1">
      <alignment horizontal="center" wrapText="1"/>
    </xf>
    <xf xfId="47" quotePrefix="0" pivotButton="0" fontId="3" applyFont="1" borderId="36" applyBorder="1" applyAlignment="1">
      <alignment horizontal="center" wrapText="1"/>
    </xf>
    <xf xfId="43" quotePrefix="0" pivotButton="0" fontId="3" applyFont="1" borderId="34" applyBorder="1" applyAlignment="1">
      <alignment horizontal="center" wrapText="1"/>
    </xf>
    <xf xfId="23" quotePrefix="0" pivotButton="0" fontId="3" applyFont="1" borderId="16" applyBorder="1" applyAlignment="1">
      <alignment horizontal="center" wrapText="1"/>
    </xf>
    <xf xfId="4" quotePrefix="0" pivotButton="0" fontId="3" applyFont="1" borderId="4" applyBorder="1" applyAlignment="1">
      <alignment horizontal="center" wrapText="1"/>
    </xf>
    <xf xfId="66" quotePrefix="0" pivotButton="0" fontId="3" applyFont="1" borderId="51" applyBorder="1" applyAlignment="1">
      <alignment horizontal="center" wrapText="1"/>
    </xf>
    <xf xfId="54" quotePrefix="0" pivotButton="0" fontId="3" applyFont="1" borderId="42" applyBorder="1" applyAlignment="1">
      <alignment horizontal="center" wrapText="1"/>
    </xf>
    <xf xfId="22" quotePrefix="0" pivotButton="0" fontId="3" applyFont="1" borderId="15" applyBorder="1"/>
    <xf xfId="46" quotePrefix="0" pivotButton="0" fontId="3" applyFont="1" fillId="9" applyFill="1" borderId="35" applyBorder="1" applyAlignment="1">
      <alignment horizontal="center" wrapText="1"/>
    </xf>
    <xf xfId="57" quotePrefix="0" pivotButton="0" fontId="3" applyFont="1" fillId="11" applyFill="1" borderId="45" applyBorder="1" applyAlignment="1">
      <alignment horizontal="center" wrapText="1"/>
    </xf>
    <xf xfId="28" quotePrefix="0" pivotButton="0" fontId="3" applyFont="1" fillId="6" applyFill="1" borderId="21" applyBorder="1" applyAlignment="1">
      <alignment horizontal="center" wrapText="1"/>
    </xf>
    <xf xfId="40" quotePrefix="0" pivotButton="0" fontId="3" applyFont="1" applyAlignment="1">
      <alignment wrapText="1"/>
    </xf>
    <xf xfId="86" quotePrefix="0" pivotButton="0" fontId="9" applyFont="1" borderId="66" applyBorder="1" applyAlignment="1">
      <alignment vertical="top" horizontal="left" wrapText="1"/>
    </xf>
    <xf xfId="50" quotePrefix="0" pivotButton="0" fontId="9" applyFont="1" borderId="38" applyBorder="1" applyAlignment="1">
      <alignment vertical="top" horizontal="left" wrapText="1"/>
    </xf>
    <xf xfId="21" quotePrefix="0" pivotButton="0" fontId="3" applyFont="1" borderId="14" applyBorder="1" applyAlignment="1">
      <alignment vertical="top" horizontal="center" wrapText="1"/>
    </xf>
    <xf xfId="7" quotePrefix="0" pivotButton="0" fontId="3" applyFont="1" borderId="6" applyBorder="1" applyAlignment="1">
      <alignment vertical="top" horizontal="center" wrapText="1"/>
    </xf>
    <xf xfId="19" quotePrefix="0" pivotButton="0" fontId="3" applyFont="1" borderId="13" applyBorder="1" applyAlignment="1">
      <alignment horizontal="left" wrapText="1"/>
    </xf>
    <xf xfId="27" quotePrefix="0" pivotButton="0" fontId="3" applyFont="1" fillId="5" applyFill="1" borderId="20" applyBorder="1" applyAlignment="1">
      <alignment horizontal="center" wrapText="1"/>
    </xf>
    <xf xfId="55" quotePrefix="0" pivotButton="0" fontId="3" applyFont="1" borderId="43" applyBorder="1" applyAlignment="1">
      <alignment horizontal="left"/>
    </xf>
    <xf xfId="44" quotePrefix="0" pivotButton="0" fontId="3" applyFont="1"/>
    <xf xfId="56" quotePrefix="0" pivotButton="0" fontId="10" applyFont="1" borderId="44" applyBorder="1"/>
    <xf xfId="35" quotePrefix="0" pivotButton="0" fontId="3" applyFont="1" borderId="27" applyBorder="1" applyAlignment="1">
      <alignment horizontal="center" wrapText="1"/>
    </xf>
    <xf xfId="72" quotePrefix="0" pivotButton="0" fontId="3" applyFont="1" applyAlignment="1">
      <alignment horizontal="left" wrapText="1"/>
    </xf>
    <xf xfId="70" quotePrefix="0" pivotButton="0" fontId="3" applyFont="1" applyAlignment="1">
      <alignment horizontal="left"/>
    </xf>
    <xf xfId="25" quotePrefix="0" pivotButton="0" fontId="3" applyFont="1" borderId="18" applyBorder="1" applyAlignment="1">
      <alignment vertical="top" horizontal="center"/>
    </xf>
    <xf xfId="37" quotePrefix="0" pivotButton="0" fontId="3" applyFont="1" borderId="29" applyBorder="1" applyAlignment="1">
      <alignment vertical="top" horizontal="center" wrapText="1"/>
    </xf>
    <xf xfId="26" quotePrefix="0" pivotButton="0" fontId="3" applyFont="1" borderId="19" applyBorder="1" applyAlignment="1">
      <alignment vertical="top" horizontal="center" wrapText="1"/>
    </xf>
    <xf xfId="32" quotePrefix="0" pivotButton="0" fontId="3" applyFont="1" borderId="24" applyBorder="1" applyAlignment="1">
      <alignment vertical="top" horizontal="center" wrapText="1"/>
    </xf>
    <xf xfId="29" quotePrefix="0" pivotButton="0" fontId="1" applyFont="1" borderId="22" applyBorder="1"/>
    <xf xfId="85" quotePrefix="0" pivotButton="0" fontId="1" applyFont="1" borderId="65" applyBorder="1"/>
    <xf xfId="33" quotePrefix="0" pivotButton="0" fontId="1" applyFont="1" borderId="25" applyBorder="1"/>
    <xf xfId="9" quotePrefix="0" pivotButton="0" fontId="3" applyFont="1" borderId="7" applyBorder="1" applyAlignment="1">
      <alignment vertical="top" horizontal="center"/>
    </xf>
    <xf xfId="61" quotePrefix="0" pivotButton="0" fontId="3" applyFont="1" borderId="48" applyBorder="1" applyAlignment="1">
      <alignment vertical="top" horizontal="center" wrapText="1"/>
    </xf>
    <xf xfId="80" quotePrefix="0" pivotButton="0" fontId="3" applyFont="1" applyAlignment="1">
      <alignment vertical="top" horizontal="center" wrapText="1"/>
    </xf>
    <xf xfId="74" quotePrefix="0" pivotButton="0" fontId="3" applyFont="1" borderId="55" applyBorder="1" applyAlignment="1">
      <alignment vertical="top" horizontal="center" wrapText="1"/>
    </xf>
    <xf xfId="36" quotePrefix="0" pivotButton="0" fontId="1" applyFont="1" borderId="28" applyBorder="1"/>
    <xf xfId="8" quotePrefix="0" pivotButton="0" fontId="1" applyFont="1"/>
    <xf xfId="41" quotePrefix="0" pivotButton="0" fontId="1" applyFont="1" borderId="32" applyBorder="1"/>
    <xf xfId="13" quotePrefix="0" pivotButton="0" fontId="3" applyFont="1" borderId="9" applyBorder="1" applyAlignment="1">
      <alignment vertical="top" horizontal="center"/>
    </xf>
    <xf xfId="60" quotePrefix="0" pivotButton="0" fontId="3" applyFont="1" borderId="47" applyBorder="1" applyAlignment="1">
      <alignment vertical="top" horizontal="center"/>
    </xf>
    <xf xfId="63" quotePrefix="0" pivotButton="0" fontId="3" applyFont="1" borderId="49" applyBorder="1" applyAlignment="1">
      <alignment vertical="top" horizontal="center" wrapText="1"/>
    </xf>
    <xf xfId="51" quotePrefix="0" pivotButton="0" fontId="3" applyFont="1" borderId="39" applyBorder="1" applyAlignment="1">
      <alignment horizontal="center"/>
    </xf>
    <xf xfId="6" quotePrefix="0" pivotButton="0" fontId="3" applyFont="1" borderId="5" applyBorder="1" applyAlignment="1">
      <alignment vertical="center" horizontal="center"/>
    </xf>
    <xf xfId="65" quotePrefix="0" pivotButton="0" fontId="3" applyFont="1" borderId="50" applyBorder="1" applyAlignment="1">
      <alignment vertical="center" horizontal="center"/>
    </xf>
    <xf xfId="39" quotePrefix="0" pivotButton="0" fontId="3" applyFont="1" borderId="31" applyBorder="1" applyAlignment="1">
      <alignment vertical="center" horizontal="center"/>
    </xf>
    <xf xfId="58" quotePrefix="0" pivotButton="0" fontId="3" applyFont="1" applyAlignment="1">
      <alignment vertical="center" horizontal="center"/>
    </xf>
    <xf xfId="5" quotePrefix="0" pivotButton="0" fontId="1" applyFont="1" applyAlignment="1">
      <alignment vertical="top" wrapText="1"/>
    </xf>
    <xf xfId="3" quotePrefix="0" pivotButton="0" fontId="1" applyFont="1" borderId="3" applyBorder="1" applyAlignment="1">
      <alignment vertical="top" wrapText="1"/>
    </xf>
    <xf xfId="68" quotePrefix="0" pivotButton="0" fontId="4" applyFont="1"/>
    <xf xfId="71" quotePrefix="0" pivotButton="0" fontId="8" applyFont="1" applyAlignment="1">
      <alignment vertical="center" horizontal="center"/>
    </xf>
    <xf xfId="49" quotePrefix="0" pivotButton="0" fontId="8" applyFont="1" applyAlignment="1">
      <alignment vertical="center" horizontal="center" wrapText="1"/>
    </xf>
    <xf xfId="2" quotePrefix="0" pivotButton="0" fontId="2" applyFont="1" borderId="2" applyBorder="1" applyAlignment="1">
      <alignment horizontal="left"/>
    </xf>
    <xf xfId="34" quotePrefix="0" pivotButton="0" fontId="2" applyFont="1" borderId="26" applyBorder="1" applyAlignment="1">
      <alignment horizontal="left"/>
    </xf>
    <xf xfId="16" quotePrefix="0" pivotButton="0" fontId="3" applyFont="1" borderId="11" applyBorder="1" applyAlignment="1">
      <alignment horizontal="center"/>
    </xf>
    <xf xfId="24" quotePrefix="0" pivotButton="0" fontId="3" applyFont="1" borderId="17" applyBorder="1" applyAlignment="1">
      <alignment horizontal="center"/>
    </xf>
    <xf xfId="38" quotePrefix="0" pivotButton="0" fontId="3" applyFont="1" borderId="30" applyBorder="1" applyAlignment="1">
      <alignment horizontal="center"/>
    </xf>
    <xf xfId="59" quotePrefix="0" pivotButton="0" fontId="3" applyFont="1" borderId="46" applyBorder="1" applyAlignment="1">
      <alignment horizontal="center"/>
    </xf>
    <xf xfId="17" quotePrefix="0" pivotButton="0" fontId="3" applyFont="1" borderId="12" applyBorder="1"/>
    <xf xfId="79" quotePrefix="0" pivotButton="0" fontId="2" applyFont="1" borderId="60" applyBorder="1" applyAlignment="1">
      <alignment vertical="top" horizontal="right" wrapText="1"/>
    </xf>
    <xf xfId="89" quotePrefix="0" pivotButton="0" fontId="2" applyFont="1" borderId="68" applyBorder="1" applyAlignment="1">
      <alignment vertical="top" horizontal="right" wrapText="1"/>
    </xf>
    <xf xfId="10" quotePrefix="0" pivotButton="0" fontId="2" applyFont="1" borderId="8" applyBorder="1" applyAlignment="1">
      <alignment vertical="top" horizontal="right" wrapText="1"/>
    </xf>
    <xf xfId="67" quotePrefix="0" pivotButton="0" fontId="3" applyFont="1" borderId="52" applyBorder="1" applyAlignment="1">
      <alignment horizontal="center"/>
    </xf>
    <xf xfId="88" quotePrefix="0" pivotButton="0" fontId="3" applyFont="1" borderId="67" applyBorder="1" applyAlignment="1">
      <alignment horizontal="center"/>
    </xf>
    <xf xfId="31" quotePrefix="0" pivotButton="0" fontId="3" applyFont="1" borderId="23" applyBorder="1"/>
    <xf xfId="69" quotePrefix="0" pivotButton="0" fontId="6" applyFont="1" fillId="13" applyFill="1" borderId="53" applyBorder="1"/>
    <xf xfId="18" quotePrefix="0" pivotButton="0" fontId="1" applyFont="1" fillId="4" applyFill="1"/>
    <xf xfId="87" quotePrefix="0" pivotButton="0" fontId="6" applyFont="1" fillId="14" applyFill="1"/>
    <xf xfId="30" quotePrefix="0" pivotButton="0" fontId="6" applyFont="1" fillId="7" applyFill="1"/>
    <xf xfId="15" quotePrefix="0" pivotButton="0" fontId="3" applyFont="1" applyAlignment="1">
      <alignment horizontal="center"/>
    </xf>
    <xf xfId="64" quotePrefix="0" pivotButton="0" fontId="11" applyFont="1"/>
    <xf xfId="62" quotePrefix="0" pivotButton="0" fontId="7" applyFont="1" fillId="12" applyFill="1" applyAlignment="1">
      <alignment vertical="center" horizontal="left"/>
    </xf>
    <xf xfId="11" quotePrefix="0" pivotButton="0" fontId="4" applyFont="1" fillId="2" applyFill="1" applyAlignment="1">
      <alignment vertical="center" horizontal="center"/>
    </xf>
    <xf xfId="48" quotePrefix="0" pivotButton="0" fontId="7" applyFont="1" fillId="10" applyFill="1" borderId="37" applyBorder="1" applyAlignment="1">
      <alignment vertical="center" horizontal="left"/>
    </xf>
    <xf xfId="12" quotePrefix="0" pivotButton="0" fontId="5" applyFont="1" fillId="3" applyFill="1" applyAlignment="1">
      <alignment vertical="center" horizontal="right"/>
    </xf>
    <xf xfId="45" quotePrefix="0" pivotButton="0" fontId="5" applyFont="1" fillId="8" applyFill="1" applyAlignment="1">
      <alignment vertical="center" horizontal="left"/>
    </xf>
    <xf xfId="77" quotePrefix="0" pivotButton="0" fontId="8" applyFont="1" borderId="58" applyBorder="1" applyAlignment="1">
      <alignment vertical="center" horizontal="center"/>
    </xf>
    <xf xfId="83" quotePrefix="0" pivotButton="0" fontId="4" applyFont="1" borderId="63" applyBorder="1" applyAlignment="1">
      <alignment vertical="center" horizontal="center"/>
    </xf>
    <xf xfId="1" quotePrefix="0" pivotButton="0" fontId="1" applyFont="1" borderId="1" applyBorder="1"/>
    <xf xfId="82" quotePrefix="0" pivotButton="0" fontId="3" applyFont="1" borderId="62" applyBorder="1" applyAlignment="1">
      <alignment horizontal="left" wrapText="1"/>
    </xf>
    <xf xfId="78" quotePrefix="0" pivotButton="0" fontId="3" applyFont="1" borderId="59" applyBorder="1" applyAlignment="1">
      <alignment horizontal="left" wrapText="1"/>
    </xf>
    <xf xfId="73" quotePrefix="0" pivotButton="0" fontId="3" applyFont="1" borderId="54" applyBorder="1" applyAlignment="1">
      <alignment horizontal="left" wrapText="1"/>
    </xf>
    <xf xfId="52" quotePrefix="0" pivotButton="0" fontId="3" applyFont="1" borderId="40" applyBorder="1" applyAlignment="1">
      <alignment horizontal="left" wrapText="1"/>
    </xf>
    <xf xfId="81" quotePrefix="0" pivotButton="0" fontId="3" applyFont="1" borderId="61" applyBorder="1" applyAlignment="1">
      <alignment horizontal="left" wrapText="1"/>
    </xf>
    <xf xfId="14" quotePrefix="0" pivotButton="0" fontId="3" applyFont="1" borderId="10" applyBorder="1" applyAlignment="1">
      <alignment horizontal="center"/>
    </xf>
    <xf xfId="42" quotePrefix="0" pivotButton="0" fontId="3" applyFont="1" borderId="33" applyBorder="1" applyAlignment="1">
      <alignment horizontal="center"/>
    </xf>
    <xf xfId="75" quotePrefix="0" pivotButton="0" fontId="3" applyFont="1" borderId="56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
<Relationship Id="rId1" Type="http://schemas.openxmlformats.org/officeDocument/2006/relationships/worksheet" Target="worksheets/sheet1.xml"/>
<Relationship Id="rId2" Type="http://schemas.openxmlformats.org/officeDocument/2006/relationships/worksheet" Target="worksheets/sheet2.xml"/>
<Relationship Id="rId3" Type="http://schemas.openxmlformats.org/officeDocument/2006/relationships/worksheet" Target="worksheets/sheet3.xml"/>
<Relationship Id="rId4" Type="http://schemas.openxmlformats.org/officeDocument/2006/relationships/theme" Target="theme/theme1.xml"/>
<Relationship Id="rId5" Type="http://schemas.openxmlformats.org/officeDocument/2006/relationships/sharedStrings" Target="sharedStrings.xml"/>
<Relationship Id="rId6" Type="http://schemas.openxmlformats.org/officeDocument/2006/relationships/styles" Target="styles.xml"/>
<Relationship Id="rId7" Type="http://schemas.openxmlformats.org/officeDocument/2006/relationships/calcChain" Target="calcChain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tint val="93000"/>
                <a:shade val="98000"/>
              </a:schemeClr>
            </a:gs>
            <a:gs pos="50000">
              <a:schemeClr val="phClr">
                <a:lumMod val="103000"/>
                <a:satMod val="130000"/>
                <a:tint val="98000"/>
                <a:shade val="90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4.25" customHeight="1" defaultColWidth="11.28"/>
  <cols>
    <col min="1" max="1" width="26.00" customWidth="1" hidden="0"/>
    <col min="2" max="9" width="6.75" customWidth="1" hidden="0"/>
    <col min="10" max="10" width="18.52" customWidth="1" hidden="0"/>
  </cols>
  <sheetData>
    <row r="1" ht="15.00" customHeight="tru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.75" customHeight="true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6.50" customHeight="true">
      <c r="A3" s="1"/>
      <c r="B3" s="1"/>
      <c r="C3" s="1"/>
      <c r="D3" s="1"/>
      <c r="E3" s="1"/>
      <c r="F3" s="1"/>
      <c r="G3" s="1"/>
      <c r="H3" s="1"/>
      <c r="I3" s="1"/>
      <c r="J3" s="1"/>
    </row>
    <row r="4" ht="15.00" customHeight="true">
      <c r="A4" s="3" t="s">
        <v>2</v>
      </c>
      <c r="B4" s="4"/>
      <c r="C4" s="4"/>
      <c r="D4" s="4"/>
      <c r="E4" s="4"/>
      <c r="F4" s="4"/>
      <c r="G4" s="4"/>
      <c r="H4" s="4"/>
      <c r="I4" s="4"/>
      <c r="J4" s="5"/>
    </row>
    <row r="5" ht="14.25" customHeight="true">
      <c r="A5" s="6"/>
      <c r="B5" s="1"/>
      <c r="C5" s="1"/>
      <c r="D5" s="1"/>
      <c r="E5" s="1"/>
      <c r="F5" s="1"/>
      <c r="G5" s="1"/>
      <c r="H5" s="1"/>
      <c r="I5" s="1"/>
      <c r="J5" s="7"/>
    </row>
    <row r="6" ht="14.25" customHeight="true">
      <c r="A6" s="6"/>
      <c r="B6" s="1"/>
      <c r="C6" s="1"/>
      <c r="D6" s="1"/>
      <c r="E6" s="1"/>
      <c r="F6" s="1"/>
      <c r="G6" s="1"/>
      <c r="H6" s="1"/>
      <c r="I6" s="1"/>
      <c r="J6" s="7"/>
    </row>
    <row r="7" ht="15.75" customHeight="true">
      <c r="A7" s="8"/>
      <c r="B7" s="9"/>
      <c r="C7" s="9"/>
      <c r="D7" s="9"/>
      <c r="E7" s="9"/>
      <c r="F7" s="9"/>
      <c r="G7" s="9"/>
      <c r="H7" s="9"/>
      <c r="I7" s="9"/>
      <c r="J7" s="10"/>
    </row>
    <row r="8" ht="14.25" customHeight="true">
      <c r="A8" s="1"/>
      <c r="B8" s="1"/>
      <c r="C8" s="1"/>
      <c r="D8" s="1"/>
      <c r="E8" s="1"/>
      <c r="F8" s="1"/>
      <c r="G8" s="1"/>
      <c r="H8" s="1"/>
      <c r="I8" s="1"/>
      <c r="J8" s="1"/>
    </row>
    <row r="9" ht="15.00" customHeight="true">
      <c r="A9" s="11" t="s">
        <v>3</v>
      </c>
      <c r="B9" s="12" t="s">
        <v>4</v>
      </c>
      <c r="C9" s="13"/>
      <c r="D9" s="14"/>
      <c r="E9" s="15"/>
      <c r="F9" s="16" t="s">
        <v>5</v>
      </c>
      <c r="G9" s="17"/>
      <c r="H9" s="17"/>
      <c r="I9" s="18" t="s">
        <v>6</v>
      </c>
      <c r="J9" s="19"/>
    </row>
    <row r="10" ht="14.25" customHeight="true">
      <c r="A10" s="11" t="s">
        <v>7</v>
      </c>
      <c r="B10" s="12" t="s">
        <v>8</v>
      </c>
      <c r="C10" s="13"/>
      <c r="D10" s="14"/>
      <c r="E10" s="15"/>
      <c r="F10" s="20" t="s">
        <v>9</v>
      </c>
      <c r="G10" s="21" t="s">
        <v>10</v>
      </c>
      <c r="H10" s="22" t="s">
        <v>11</v>
      </c>
      <c r="I10" s="21">
        <v>2025</v>
      </c>
      <c r="J10" s="23"/>
    </row>
    <row r="11" ht="14.25" customHeight="true">
      <c r="A11" s="24" t="s">
        <v>12</v>
      </c>
      <c r="B11" s="25"/>
      <c r="C11" s="25"/>
      <c r="D11" s="21">
        <v>3.33333333333333</v>
      </c>
      <c r="E11" s="15"/>
      <c r="F11" s="26"/>
      <c r="G11" s="23"/>
      <c r="H11" s="27"/>
      <c r="I11" s="23"/>
      <c r="J11" s="23"/>
    </row>
    <row r="12" ht="15.75" customHeight="true">
      <c r="A12" s="23"/>
      <c r="B12" s="15"/>
      <c r="C12" s="15"/>
      <c r="D12" s="15"/>
      <c r="E12" s="15"/>
      <c r="F12" s="15"/>
      <c r="G12" s="23"/>
      <c r="H12" s="23"/>
      <c r="I12" s="23"/>
      <c r="J12" s="23"/>
    </row>
    <row r="13" ht="15.00" customHeight="true">
      <c r="A13" s="28" t="s">
        <v>13</v>
      </c>
      <c r="B13" s="29" t="s">
        <v>14</v>
      </c>
      <c r="C13" s="30"/>
      <c r="D13" s="30"/>
      <c r="E13" s="31"/>
      <c r="F13" s="29" t="s">
        <v>15</v>
      </c>
      <c r="G13" s="31"/>
      <c r="H13" s="29" t="s">
        <v>16</v>
      </c>
      <c r="I13" s="31"/>
      <c r="J13" s="29" t="s">
        <v>17</v>
      </c>
      <c r="K13" s="32"/>
      <c r="L13" s="33"/>
      <c r="M13" s="33"/>
      <c r="N13" s="33"/>
      <c r="O13" s="33"/>
      <c r="P13" s="33"/>
      <c r="Q13" s="34"/>
    </row>
    <row r="14" ht="16.50" customHeight="true">
      <c r="A14" s="35"/>
      <c r="B14" s="36"/>
      <c r="C14" s="37"/>
      <c r="D14" s="37"/>
      <c r="E14" s="38"/>
      <c r="F14" s="36"/>
      <c r="G14" s="38"/>
      <c r="H14" s="36"/>
      <c r="I14" s="38"/>
      <c r="J14" s="36"/>
      <c r="K14" s="39"/>
      <c r="L14" s="40"/>
      <c r="M14" s="40"/>
      <c r="N14" s="40"/>
      <c r="O14" s="40"/>
      <c r="P14" s="40"/>
      <c r="Q14" s="41"/>
    </row>
    <row r="15" ht="16.50" customHeight="true">
      <c r="A15" s="42"/>
      <c r="B15" s="42" t="s">
        <v>18</v>
      </c>
      <c r="C15" s="42" t="s">
        <v>19</v>
      </c>
      <c r="D15" s="42" t="s">
        <v>20</v>
      </c>
      <c r="E15" s="43" t="s">
        <v>21</v>
      </c>
      <c r="F15" s="42" t="s">
        <v>20</v>
      </c>
      <c r="G15" s="43" t="s">
        <v>21</v>
      </c>
      <c r="H15" s="42" t="s">
        <v>20</v>
      </c>
      <c r="I15" s="43" t="s">
        <v>21</v>
      </c>
      <c r="J15" s="44"/>
      <c r="K15" s="39"/>
      <c r="L15" s="40"/>
      <c r="M15" s="40"/>
      <c r="N15" s="40"/>
      <c r="O15" s="40"/>
      <c r="P15" s="40"/>
      <c r="Q15" s="41"/>
    </row>
    <row r="16" ht="16.50" customHeight="true">
      <c r="A16" s="45">
        <v>44348</v>
      </c>
      <c r="B16" s="46">
        <v>0.33333333333333</v>
      </c>
      <c r="C16" s="46">
        <v>0.5</v>
      </c>
      <c r="D16" s="47">
        <f>=C16-B16</f>
      </c>
      <c r="E16" s="48"/>
      <c r="F16" s="47"/>
      <c r="G16" s="48"/>
      <c r="H16" s="47">
        <f>=D16</f>
      </c>
      <c r="I16" s="48"/>
      <c r="J16" s="45">
        <v>44348</v>
      </c>
      <c r="K16" s="40"/>
      <c r="L16" s="40"/>
      <c r="M16" s="40"/>
      <c r="N16" s="40"/>
      <c r="O16" s="40"/>
      <c r="P16" s="40"/>
      <c r="Q16" s="41"/>
    </row>
    <row r="17" ht="16.50" customHeight="true">
      <c r="A17" s="45">
        <v>44349</v>
      </c>
      <c r="B17" s="46">
        <v>0.33333333333333</v>
      </c>
      <c r="C17" s="49">
        <v>0.5</v>
      </c>
      <c r="D17" s="47">
        <f>=C17-B17</f>
      </c>
      <c r="E17" s="48"/>
      <c r="F17" s="47"/>
      <c r="G17" s="48"/>
      <c r="H17" s="47">
        <f>=D17</f>
      </c>
      <c r="I17" s="48"/>
      <c r="J17" s="45">
        <v>44349</v>
      </c>
      <c r="K17" s="40"/>
      <c r="L17" s="40"/>
      <c r="M17" s="40"/>
      <c r="N17" s="40"/>
      <c r="O17" s="40"/>
      <c r="P17" s="40"/>
      <c r="Q17" s="41"/>
    </row>
    <row r="18" ht="16.50" customHeight="true">
      <c r="A18" s="45">
        <v>44350</v>
      </c>
      <c r="B18" s="46">
        <v>0.33333333333333</v>
      </c>
      <c r="C18" s="46">
        <v>0.5</v>
      </c>
      <c r="D18" s="47">
        <f ref="D18:D35" t="shared" si="0">=C18-B18</f>
      </c>
      <c r="E18" s="48"/>
      <c r="F18" s="47"/>
      <c r="G18" s="48"/>
      <c r="H18" s="47">
        <f>=D18</f>
      </c>
      <c r="I18" s="48"/>
      <c r="J18" s="45">
        <v>44350</v>
      </c>
      <c r="K18" s="40"/>
      <c r="L18" s="40"/>
      <c r="M18" s="40"/>
      <c r="N18" s="40"/>
      <c r="O18" s="40"/>
      <c r="P18" s="40"/>
      <c r="Q18" s="41"/>
    </row>
    <row r="19" ht="16.50" customHeight="true">
      <c r="A19" s="45">
        <v>44351</v>
      </c>
      <c r="B19" s="46">
        <v>0.33333333333333</v>
      </c>
      <c r="C19" s="49">
        <v>0.5</v>
      </c>
      <c r="D19" s="47">
        <f t="shared" si="0"/>
      </c>
      <c r="E19" s="48"/>
      <c r="F19" s="47"/>
      <c r="G19" s="48"/>
      <c r="H19" s="47">
        <f>=D19</f>
      </c>
      <c r="I19" s="48"/>
      <c r="J19" s="45">
        <v>44351</v>
      </c>
      <c r="K19" s="40"/>
      <c r="L19" s="40"/>
      <c r="M19" s="40"/>
      <c r="N19" s="40"/>
      <c r="O19" s="40"/>
      <c r="P19" s="40"/>
      <c r="Q19" s="41"/>
    </row>
    <row r="20" ht="16.50" customHeight="true">
      <c r="A20" s="45">
        <v>44352</v>
      </c>
      <c r="B20" s="46">
        <v>0.33333333333333</v>
      </c>
      <c r="C20" s="46">
        <v>0.5</v>
      </c>
      <c r="D20" s="47">
        <f t="shared" si="0"/>
      </c>
      <c r="E20" s="48"/>
      <c r="F20" s="47"/>
      <c r="G20" s="48"/>
      <c r="H20" s="47">
        <f>=D20</f>
      </c>
      <c r="I20" s="48"/>
      <c r="J20" s="45">
        <v>44352</v>
      </c>
      <c r="K20" s="40"/>
      <c r="L20" s="40"/>
      <c r="M20" s="40"/>
      <c r="N20" s="40"/>
      <c r="O20" s="40"/>
      <c r="P20" s="40"/>
      <c r="Q20" s="41"/>
    </row>
    <row r="21" ht="16.50" customHeight="true">
      <c r="A21" s="45">
        <v>44356</v>
      </c>
      <c r="B21" s="46">
        <v>0.33333333333333</v>
      </c>
      <c r="C21" s="49">
        <v>0.5</v>
      </c>
      <c r="D21" s="47">
        <f t="shared" si="0"/>
      </c>
      <c r="E21" s="48"/>
      <c r="F21" s="47"/>
      <c r="G21" s="48"/>
      <c r="H21" s="47">
        <f>=D21</f>
      </c>
      <c r="I21" s="48"/>
      <c r="J21" s="45">
        <v>44356</v>
      </c>
      <c r="K21" s="40"/>
      <c r="L21" s="40"/>
      <c r="M21" s="40"/>
      <c r="N21" s="40"/>
      <c r="O21" s="40"/>
      <c r="P21" s="40"/>
      <c r="Q21" s="41"/>
    </row>
    <row r="22" ht="16.50" customHeight="true">
      <c r="A22" s="45">
        <v>44357</v>
      </c>
      <c r="B22" s="46">
        <v>0.33333333333333</v>
      </c>
      <c r="C22" s="46">
        <v>0.5</v>
      </c>
      <c r="D22" s="47">
        <f t="shared" si="0"/>
      </c>
      <c r="E22" s="48"/>
      <c r="F22" s="47"/>
      <c r="G22" s="48"/>
      <c r="H22" s="47">
        <f>=D22</f>
      </c>
      <c r="I22" s="48"/>
      <c r="J22" s="45">
        <v>44357</v>
      </c>
      <c r="K22" s="40"/>
      <c r="L22" s="40"/>
      <c r="M22" s="40"/>
      <c r="N22" s="40"/>
      <c r="O22" s="40"/>
      <c r="P22" s="40"/>
      <c r="Q22" s="41"/>
    </row>
    <row r="23" ht="16.50" customHeight="true">
      <c r="A23" s="45">
        <v>44358</v>
      </c>
      <c r="B23" s="46">
        <v>0.33333333333333</v>
      </c>
      <c r="C23" s="49">
        <v>0.5</v>
      </c>
      <c r="D23" s="47">
        <f t="shared" si="0"/>
      </c>
      <c r="E23" s="48"/>
      <c r="F23" s="47"/>
      <c r="G23" s="48"/>
      <c r="H23" s="47">
        <f>=D23</f>
      </c>
      <c r="I23" s="48"/>
      <c r="J23" s="45">
        <v>44358</v>
      </c>
      <c r="K23" s="40"/>
      <c r="L23" s="40"/>
      <c r="M23" s="40"/>
      <c r="N23" s="40"/>
      <c r="O23" s="40"/>
      <c r="P23" s="40"/>
      <c r="Q23" s="41"/>
    </row>
    <row r="24" ht="16.50" customHeight="true">
      <c r="A24" s="45">
        <v>44359</v>
      </c>
      <c r="B24" s="46">
        <v>0.33333333333333</v>
      </c>
      <c r="C24" s="46">
        <v>0.5</v>
      </c>
      <c r="D24" s="47">
        <f t="shared" si="0"/>
      </c>
      <c r="E24" s="48"/>
      <c r="F24" s="47"/>
      <c r="G24" s="48"/>
      <c r="H24" s="47">
        <f>=D24</f>
      </c>
      <c r="I24" s="48"/>
      <c r="J24" s="45">
        <v>44359</v>
      </c>
      <c r="K24" s="40"/>
      <c r="L24" s="40"/>
      <c r="M24" s="40"/>
      <c r="N24" s="40"/>
      <c r="O24" s="40"/>
      <c r="P24" s="40"/>
      <c r="Q24" s="41"/>
    </row>
    <row r="25" ht="16.50" customHeight="true">
      <c r="A25" s="45">
        <v>44362</v>
      </c>
      <c r="B25" s="46">
        <v>0.33333333333333</v>
      </c>
      <c r="C25" s="49">
        <v>0.5</v>
      </c>
      <c r="D25" s="47">
        <f t="shared" si="0"/>
      </c>
      <c r="E25" s="48"/>
      <c r="F25" s="47"/>
      <c r="G25" s="48"/>
      <c r="H25" s="47">
        <f>=D25</f>
      </c>
      <c r="I25" s="48"/>
      <c r="J25" s="45">
        <v>44362</v>
      </c>
      <c r="K25" s="40"/>
      <c r="L25" s="40"/>
      <c r="M25" s="40"/>
      <c r="N25" s="40"/>
      <c r="O25" s="40"/>
      <c r="P25" s="40"/>
      <c r="Q25" s="41"/>
    </row>
    <row r="26" ht="16.50" customHeight="true">
      <c r="A26" s="45">
        <v>44363</v>
      </c>
      <c r="B26" s="46">
        <v>0.33333333333333</v>
      </c>
      <c r="C26" s="46">
        <v>0.5</v>
      </c>
      <c r="D26" s="47">
        <f t="shared" si="0"/>
      </c>
      <c r="E26" s="48"/>
      <c r="F26" s="47"/>
      <c r="G26" s="48"/>
      <c r="H26" s="47">
        <f>=D26</f>
      </c>
      <c r="I26" s="48"/>
      <c r="J26" s="45">
        <v>44363</v>
      </c>
      <c r="K26" s="40"/>
      <c r="L26" s="40"/>
      <c r="M26" s="40"/>
      <c r="N26" s="40"/>
      <c r="O26" s="40"/>
      <c r="P26" s="40"/>
      <c r="Q26" s="41"/>
    </row>
    <row r="27" ht="16.50" customHeight="true">
      <c r="A27" s="45">
        <v>44364</v>
      </c>
      <c r="B27" s="46">
        <v>0.33333333333333</v>
      </c>
      <c r="C27" s="49">
        <v>0.5</v>
      </c>
      <c r="D27" s="47">
        <f t="shared" si="0"/>
      </c>
      <c r="E27" s="48"/>
      <c r="F27" s="47"/>
      <c r="G27" s="48"/>
      <c r="H27" s="47">
        <f>=D27</f>
      </c>
      <c r="I27" s="48"/>
      <c r="J27" s="45">
        <v>44364</v>
      </c>
      <c r="K27" s="50"/>
      <c r="L27" s="50"/>
      <c r="M27" s="50"/>
      <c r="N27" s="50"/>
      <c r="O27" s="50"/>
      <c r="P27" s="50"/>
      <c r="Q27" s="51"/>
    </row>
    <row r="28" ht="16.50" customHeight="true">
      <c r="A28" s="45">
        <v>44365</v>
      </c>
      <c r="B28" s="46">
        <v>0.33333333333333</v>
      </c>
      <c r="C28" s="46">
        <v>0.5</v>
      </c>
      <c r="D28" s="47">
        <f t="shared" si="0"/>
      </c>
      <c r="E28" s="48"/>
      <c r="F28" s="47"/>
      <c r="G28" s="48"/>
      <c r="H28" s="47">
        <f>=D28</f>
      </c>
      <c r="I28" s="48"/>
      <c r="J28" s="45">
        <v>44365</v>
      </c>
      <c r="K28" s="50"/>
      <c r="L28" s="50"/>
      <c r="M28" s="50"/>
      <c r="N28" s="50"/>
      <c r="O28" s="50"/>
      <c r="P28" s="50"/>
      <c r="Q28" s="51"/>
    </row>
    <row r="29" ht="16.50" customHeight="true">
      <c r="A29" s="45">
        <v>44366</v>
      </c>
      <c r="B29" s="46">
        <v>0.33333333333333</v>
      </c>
      <c r="C29" s="49">
        <v>0.5</v>
      </c>
      <c r="D29" s="47">
        <f t="shared" si="0"/>
      </c>
      <c r="E29" s="48"/>
      <c r="F29" s="47"/>
      <c r="G29" s="48"/>
      <c r="H29" s="47">
        <f>=D29</f>
      </c>
      <c r="I29" s="48"/>
      <c r="J29" s="45">
        <v>44366</v>
      </c>
      <c r="K29" s="50"/>
      <c r="L29" s="50"/>
      <c r="M29" s="50"/>
      <c r="N29" s="50"/>
      <c r="O29" s="50"/>
      <c r="P29" s="50"/>
      <c r="Q29" s="51"/>
    </row>
    <row r="30" ht="16.50" customHeight="true">
      <c r="A30" s="45">
        <v>44369</v>
      </c>
      <c r="B30" s="46">
        <v>0.33333333333333</v>
      </c>
      <c r="C30" s="46">
        <v>0.5</v>
      </c>
      <c r="D30" s="47">
        <f t="shared" si="0"/>
      </c>
      <c r="E30" s="48"/>
      <c r="F30" s="47"/>
      <c r="G30" s="48"/>
      <c r="H30" s="47">
        <f>=D30</f>
      </c>
      <c r="I30" s="48"/>
      <c r="J30" s="45">
        <v>44369</v>
      </c>
      <c r="K30" s="50"/>
      <c r="L30" s="50"/>
      <c r="M30" s="50"/>
      <c r="N30" s="50"/>
      <c r="O30" s="50"/>
      <c r="P30" s="50"/>
      <c r="Q30" s="51"/>
    </row>
    <row r="31" ht="16.50" customHeight="true">
      <c r="A31" s="45">
        <v>44370</v>
      </c>
      <c r="B31" s="46">
        <v>0.33333333333333</v>
      </c>
      <c r="C31" s="49">
        <v>0.5</v>
      </c>
      <c r="D31" s="47">
        <f t="shared" si="0"/>
      </c>
      <c r="E31" s="48"/>
      <c r="F31" s="47"/>
      <c r="G31" s="48"/>
      <c r="H31" s="47">
        <f>=D31</f>
      </c>
      <c r="I31" s="48"/>
      <c r="J31" s="45">
        <v>44370</v>
      </c>
      <c r="K31" s="52"/>
      <c r="L31" s="52"/>
      <c r="M31" s="52"/>
      <c r="N31" s="52"/>
      <c r="O31" s="52"/>
      <c r="P31" s="52"/>
      <c r="Q31" s="41"/>
    </row>
    <row r="32" ht="16.50" customHeight="true">
      <c r="A32" s="45">
        <v>44371</v>
      </c>
      <c r="B32" s="46">
        <v>0.33333333333333</v>
      </c>
      <c r="C32" s="46">
        <v>0.5</v>
      </c>
      <c r="D32" s="47">
        <f t="shared" si="0"/>
      </c>
      <c r="E32" s="48"/>
      <c r="F32" s="47"/>
      <c r="G32" s="48"/>
      <c r="H32" s="47">
        <f>=D32</f>
      </c>
      <c r="I32" s="48"/>
      <c r="J32" s="45">
        <v>44371</v>
      </c>
      <c r="K32" s="40"/>
      <c r="L32" s="40"/>
      <c r="M32" s="40"/>
      <c r="N32" s="40"/>
      <c r="O32" s="40"/>
      <c r="P32" s="40"/>
      <c r="Q32" s="41"/>
    </row>
    <row r="33" ht="16.50" customHeight="true">
      <c r="A33" s="45">
        <v>44372</v>
      </c>
      <c r="B33" s="46">
        <v>0.33333333333333</v>
      </c>
      <c r="C33" s="49">
        <v>0.5</v>
      </c>
      <c r="D33" s="47">
        <f t="shared" si="0"/>
      </c>
      <c r="E33" s="48"/>
      <c r="F33" s="47"/>
      <c r="G33" s="48"/>
      <c r="H33" s="47">
        <f>=D33</f>
      </c>
      <c r="I33" s="48"/>
      <c r="J33" s="45">
        <v>44372</v>
      </c>
      <c r="K33" s="53"/>
      <c r="L33" s="53"/>
      <c r="M33" s="53"/>
      <c r="N33" s="53"/>
      <c r="O33" s="53"/>
      <c r="P33" s="53"/>
      <c r="Q33" s="41"/>
    </row>
    <row r="34" ht="16.50" customHeight="true">
      <c r="A34" s="45">
        <v>44373</v>
      </c>
      <c r="B34" s="46">
        <v>0.33333333333333</v>
      </c>
      <c r="C34" s="46">
        <v>0.5</v>
      </c>
      <c r="D34" s="47">
        <f t="shared" si="0"/>
      </c>
      <c r="E34" s="48"/>
      <c r="F34" s="47"/>
      <c r="G34" s="48"/>
      <c r="H34" s="47">
        <f>=D34</f>
      </c>
      <c r="I34" s="48"/>
      <c r="J34" s="45">
        <v>44373</v>
      </c>
      <c r="K34" s="54"/>
      <c r="L34" s="54"/>
      <c r="M34" s="54"/>
      <c r="N34" s="54"/>
      <c r="O34" s="54"/>
      <c r="P34" s="54"/>
      <c r="Q34" s="41"/>
    </row>
    <row r="35" ht="16.50" customHeight="true">
      <c r="A35" s="45">
        <v>44376</v>
      </c>
      <c r="B35" s="46">
        <v>0.33333333333333</v>
      </c>
      <c r="C35" s="49">
        <v>0.5</v>
      </c>
      <c r="D35" s="47">
        <f t="shared" si="0"/>
      </c>
      <c r="E35" s="48"/>
      <c r="F35" s="47"/>
      <c r="G35" s="48"/>
      <c r="H35" s="47">
        <f>=D35</f>
      </c>
      <c r="I35" s="48"/>
      <c r="J35" s="45">
        <v>44376</v>
      </c>
      <c r="K35" s="54"/>
      <c r="L35" s="54"/>
      <c r="M35" s="54"/>
      <c r="N35" s="54"/>
      <c r="O35" s="54"/>
      <c r="P35" s="54"/>
      <c r="Q35" s="41"/>
    </row>
    <row r="36" ht="16.50" customHeight="true">
      <c r="A36" s="45">
        <v>44372</v>
      </c>
      <c r="B36" s="55" t="s">
        <v>22</v>
      </c>
      <c r="C36" s="56"/>
      <c r="D36" s="57">
        <f>=SUM(D18:D35)</f>
      </c>
      <c r="E36" s="58"/>
      <c r="F36" s="57">
        <f>=SUM(F18:F35)</f>
      </c>
      <c r="G36" s="58"/>
      <c r="H36" s="59">
        <f>=SUM(H16:H35)</f>
      </c>
      <c r="I36" s="60"/>
      <c r="J36" s="61"/>
      <c r="K36" s="39"/>
      <c r="L36" s="40"/>
      <c r="M36" s="40"/>
      <c r="N36" s="40"/>
      <c r="O36" s="40"/>
      <c r="P36" s="40"/>
      <c r="Q36" s="41"/>
    </row>
    <row r="37" ht="31.50" customHeight="true">
      <c r="A37" s="62" t="s">
        <v>23</v>
      </c>
      <c r="B37" s="63"/>
      <c r="C37" s="64"/>
      <c r="D37" s="15"/>
      <c r="E37" s="23"/>
      <c r="F37" s="23"/>
      <c r="G37" s="23"/>
      <c r="H37" s="65">
        <f>=H36-D11</f>
      </c>
      <c r="I37" s="66"/>
      <c r="J37" s="67"/>
      <c r="K37" s="68" t="s">
        <v>24</v>
      </c>
      <c r="L37" s="69"/>
      <c r="M37" s="69"/>
      <c r="N37" s="69" t="s">
        <v>25</v>
      </c>
      <c r="O37" s="70">
        <f>=D11*7.7%</f>
      </c>
      <c r="P37" s="71" t="s">
        <v>26</v>
      </c>
      <c r="Q37" s="41"/>
    </row>
    <row r="38" ht="16.50" customHeight="true">
      <c r="A38" s="72"/>
      <c r="B38" s="72"/>
      <c r="C38" s="72"/>
      <c r="D38" s="23"/>
      <c r="E38" s="23"/>
      <c r="F38" s="23"/>
      <c r="G38" s="23"/>
      <c r="H38" s="23"/>
      <c r="I38" s="23"/>
      <c r="J38" s="23"/>
      <c r="K38" s="39"/>
      <c r="L38" s="40"/>
      <c r="M38" s="40"/>
      <c r="N38" s="40"/>
      <c r="O38" s="40"/>
      <c r="P38" s="40"/>
      <c r="Q38" s="41"/>
    </row>
    <row r="39" ht="16.50" customHeight="true">
      <c r="A39" s="73" t="s">
        <v>27</v>
      </c>
      <c r="B39" s="73"/>
      <c r="C39" s="73"/>
      <c r="D39" s="73"/>
      <c r="E39" s="73"/>
      <c r="F39" s="73"/>
      <c r="G39" s="73"/>
      <c r="H39" s="73"/>
      <c r="I39" s="73"/>
      <c r="J39" s="73"/>
      <c r="K39" s="68" t="s">
        <v>28</v>
      </c>
      <c r="L39" s="74"/>
      <c r="M39" s="75"/>
      <c r="N39" s="69" t="s">
        <v>25</v>
      </c>
      <c r="O39" s="71">
        <f>=D11/O40</f>
      </c>
      <c r="P39" s="71" t="s">
        <v>26</v>
      </c>
      <c r="Q39" s="41"/>
    </row>
    <row r="40" ht="16.50" customHeight="true">
      <c r="A40" s="23" t="s">
        <v>29</v>
      </c>
      <c r="B40" s="23"/>
      <c r="C40" s="23"/>
      <c r="D40" s="23"/>
      <c r="E40" s="23"/>
      <c r="F40" s="23"/>
      <c r="G40" s="23"/>
      <c r="H40" s="23"/>
      <c r="I40" s="23"/>
      <c r="J40" s="23"/>
      <c r="K40" s="76" t="s">
        <v>30</v>
      </c>
      <c r="L40" s="74"/>
      <c r="M40" s="75"/>
      <c r="N40" s="75"/>
      <c r="O40" s="77">
        <v>21</v>
      </c>
      <c r="P40" s="78" t="s">
        <v>31</v>
      </c>
      <c r="Q40" s="41"/>
    </row>
    <row r="41" ht="16.50" customHeight="true">
      <c r="A41" s="23" t="s">
        <v>32</v>
      </c>
      <c r="B41" s="23"/>
      <c r="C41" s="23"/>
      <c r="D41" s="23"/>
      <c r="E41" s="23"/>
      <c r="F41" s="23"/>
      <c r="G41" s="23"/>
      <c r="H41" s="23"/>
      <c r="I41" s="23"/>
      <c r="J41" s="23"/>
      <c r="K41" s="79"/>
      <c r="L41" s="80"/>
      <c r="M41" s="80"/>
      <c r="N41" s="80"/>
      <c r="O41" s="80"/>
      <c r="P41" s="80"/>
      <c r="Q41" s="81"/>
    </row>
    <row r="42" ht="14.25" customHeight="true">
      <c r="A42" s="23" t="s">
        <v>33</v>
      </c>
      <c r="B42" s="23"/>
      <c r="C42" s="23"/>
      <c r="D42" s="23"/>
      <c r="E42" s="23"/>
      <c r="F42" s="23"/>
      <c r="G42" s="23"/>
      <c r="H42" s="23"/>
      <c r="I42" s="23"/>
      <c r="J42" s="23"/>
    </row>
    <row r="43" ht="14.25" customHeight="true">
      <c r="A43" s="23"/>
      <c r="B43" s="23"/>
      <c r="C43" s="23"/>
      <c r="D43" s="23"/>
      <c r="E43" s="23"/>
      <c r="F43" s="23"/>
      <c r="G43" s="23"/>
      <c r="H43" s="23"/>
      <c r="I43" s="23"/>
      <c r="J43" s="23"/>
    </row>
    <row r="44" ht="14.25" customHeight="true">
      <c r="A44" s="82" t="s">
        <v>34</v>
      </c>
      <c r="B44" s="83"/>
      <c r="C44" s="83"/>
      <c r="D44" s="83"/>
      <c r="E44" s="84"/>
      <c r="F44" s="23"/>
      <c r="G44" s="82" t="s">
        <v>35</v>
      </c>
      <c r="H44" s="83"/>
      <c r="I44" s="83"/>
      <c r="J44" s="84"/>
    </row>
    <row r="45" ht="14.25" customHeight="true">
      <c r="A45" s="20"/>
      <c r="B45" s="85"/>
      <c r="C45" s="85"/>
      <c r="D45" s="85"/>
      <c r="E45" s="86"/>
      <c r="F45" s="23"/>
      <c r="G45" s="20"/>
      <c r="H45" s="85"/>
      <c r="I45" s="85"/>
      <c r="J45" s="86"/>
    </row>
    <row r="46" ht="36.75" customHeight="true">
      <c r="A46" s="57"/>
      <c r="B46" s="87"/>
      <c r="C46" s="87"/>
      <c r="D46" s="87"/>
      <c r="E46" s="58"/>
      <c r="F46" s="23"/>
      <c r="G46" s="88"/>
      <c r="H46" s="72"/>
      <c r="I46" s="72"/>
      <c r="J46" s="89"/>
    </row>
    <row r="47" ht="14.25" customHeight="true">
      <c r="A47" s="57" t="s">
        <v>36</v>
      </c>
      <c r="B47" s="87"/>
      <c r="C47" s="87"/>
      <c r="D47" s="87"/>
      <c r="E47" s="58"/>
      <c r="F47" s="23"/>
      <c r="G47" s="57" t="s">
        <v>37</v>
      </c>
      <c r="H47" s="87"/>
      <c r="I47" s="87"/>
      <c r="J47" s="58"/>
    </row>
    <row r="48" ht="14.25" customHeight="true">
      <c r="A48" s="23"/>
      <c r="B48" s="23"/>
      <c r="C48" s="23"/>
      <c r="D48" s="23"/>
      <c r="E48" s="23"/>
      <c r="F48" s="23"/>
      <c r="G48" s="23"/>
      <c r="H48" s="23"/>
      <c r="I48" s="23"/>
      <c r="J48" s="23"/>
    </row>
    <row r="49" ht="14.25" customHeight="true">
      <c r="A49" s="23"/>
      <c r="B49" s="23"/>
      <c r="C49" s="23"/>
      <c r="D49" s="23"/>
      <c r="E49" s="23"/>
      <c r="F49" s="23"/>
      <c r="G49" s="23"/>
      <c r="H49" s="23"/>
      <c r="I49" s="23"/>
      <c r="J49" s="23"/>
    </row>
    <row r="50" ht="14.25" customHeight="true">
      <c r="A50" s="23"/>
      <c r="B50" s="23"/>
      <c r="C50" s="23"/>
      <c r="D50" s="23"/>
      <c r="E50" s="23"/>
      <c r="F50" s="23"/>
      <c r="G50" s="23"/>
      <c r="H50" s="23"/>
      <c r="I50" s="23"/>
      <c r="J50" s="23"/>
    </row>
    <row r="51" ht="14.25" customHeight="true">
      <c r="A51" s="23"/>
      <c r="B51" s="23"/>
      <c r="C51" s="23"/>
      <c r="D51" s="23"/>
      <c r="E51" s="23"/>
      <c r="F51" s="23"/>
      <c r="G51" s="23"/>
      <c r="H51" s="23"/>
      <c r="I51" s="23"/>
      <c r="J51" s="23"/>
    </row>
    <row r="52" ht="14.25" customHeight="true">
      <c r="A52" s="23"/>
      <c r="B52" s="23"/>
      <c r="C52" s="23"/>
      <c r="D52" s="23"/>
      <c r="E52" s="23"/>
      <c r="F52" s="23"/>
      <c r="G52" s="23"/>
      <c r="H52" s="23"/>
      <c r="I52" s="23"/>
      <c r="J52" s="23"/>
    </row>
  </sheetData>
  <mergeCells count="86">
    <mergeCell ref="A1:J1"/>
    <mergeCell ref="A2:J2"/>
    <mergeCell ref="A4:J7"/>
    <mergeCell ref="B9:D9"/>
    <mergeCell ref="F9:H9"/>
    <mergeCell ref="I9:J9"/>
    <mergeCell ref="B10:D10"/>
    <mergeCell ref="A13:A15"/>
    <mergeCell ref="B13:E14"/>
    <mergeCell ref="F13:G14"/>
    <mergeCell ref="H13:I14"/>
    <mergeCell ref="J13:J15"/>
    <mergeCell ref="D16:E16"/>
    <mergeCell ref="F16:G16"/>
    <mergeCell ref="H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D20:E20"/>
    <mergeCell ref="F20:G20"/>
    <mergeCell ref="H20:I20"/>
    <mergeCell ref="D21:E21"/>
    <mergeCell ref="F21:G21"/>
    <mergeCell ref="H21:I21"/>
    <mergeCell ref="D22:E22"/>
    <mergeCell ref="F22:G22"/>
    <mergeCell ref="H22:I22"/>
    <mergeCell ref="D23:E23"/>
    <mergeCell ref="F23:G23"/>
    <mergeCell ref="H23:I23"/>
    <mergeCell ref="D24:E24"/>
    <mergeCell ref="F24:G24"/>
    <mergeCell ref="H24:I24"/>
    <mergeCell ref="D25:E25"/>
    <mergeCell ref="F25:G25"/>
    <mergeCell ref="H25:I25"/>
    <mergeCell ref="D26:E26"/>
    <mergeCell ref="F26:G26"/>
    <mergeCell ref="H26:I26"/>
    <mergeCell ref="D27:E27"/>
    <mergeCell ref="F27:G27"/>
    <mergeCell ref="H27:I27"/>
    <mergeCell ref="D28:E28"/>
    <mergeCell ref="F28:G28"/>
    <mergeCell ref="H28:I28"/>
    <mergeCell ref="D29:E29"/>
    <mergeCell ref="F29:G29"/>
    <mergeCell ref="H29:I29"/>
    <mergeCell ref="D30:E30"/>
    <mergeCell ref="F30:G30"/>
    <mergeCell ref="H30:I30"/>
    <mergeCell ref="D31:E31"/>
    <mergeCell ref="F31:G31"/>
    <mergeCell ref="H31:I31"/>
    <mergeCell ref="D32:E32"/>
    <mergeCell ref="F32:G32"/>
    <mergeCell ref="H32:I32"/>
    <mergeCell ref="D33:E33"/>
    <mergeCell ref="F33:G33"/>
    <mergeCell ref="H33:I33"/>
    <mergeCell ref="L33:P33"/>
    <mergeCell ref="D34:E34"/>
    <mergeCell ref="F34:G34"/>
    <mergeCell ref="H34:I34"/>
    <mergeCell ref="D35:E35"/>
    <mergeCell ref="F35:G35"/>
    <mergeCell ref="H35:I35"/>
    <mergeCell ref="B36:C36"/>
    <mergeCell ref="D36:E36"/>
    <mergeCell ref="F36:G36"/>
    <mergeCell ref="H36:I36"/>
    <mergeCell ref="A37:C37"/>
    <mergeCell ref="H37:I37"/>
    <mergeCell ref="A38:C38"/>
    <mergeCell ref="A44:E45"/>
    <mergeCell ref="G44:J45"/>
    <mergeCell ref="A46:E46"/>
    <mergeCell ref="G46:J46"/>
    <mergeCell ref="A47:E47"/>
    <mergeCell ref="G47:J47"/>
  </mergeCells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5.00" customHeight="1" defaultColWidth="11.28"/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5.00" customHeight="1" defaultColWidth="11.28"/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Workbook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Univer.ai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Univer.ai</dc:creator>
  <cp:lastModifiedBy>Univer.ai</cp:lastModifiedBy>
  <dcterms:created xsi:type="dcterms:W3CDTF">2025-06-24T11:35:16Z</dcterms:created>
  <dcterms:modified xsi:type="dcterms:W3CDTF">2025-06-24T11:35:16Z</dcterms:modified>
</cp:coreProperties>
</file>